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ominicNiederberger\Dropbox\ASV SG\2025\Verbandsschiessen\"/>
    </mc:Choice>
  </mc:AlternateContent>
  <xr:revisionPtr revIDLastSave="0" documentId="13_ncr:1_{4C8069E0-A788-45CF-BF3C-67C7B4F4A9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KAV Verbandsschiessen" sheetId="7" r:id="rId1"/>
    <sheet name="Listbox" sheetId="8" state="hidden" r:id="rId2"/>
  </sheets>
  <definedNames>
    <definedName name="_xlnm.Print_Area" localSheetId="0">'ZKAV Verbandsschiessen'!$A$1:$AE$51</definedName>
    <definedName name="_xlnm.Print_Titles" localSheetId="0">'ZKAV Verbandsschiessen'!$18:$21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2" i="7" l="1"/>
  <c r="AC51" i="7"/>
  <c r="AC50" i="7"/>
  <c r="AC49" i="7"/>
  <c r="AC48" i="7"/>
  <c r="AC47" i="7"/>
  <c r="AC46" i="7"/>
  <c r="AC45" i="7"/>
  <c r="AC44" i="7"/>
  <c r="AC43" i="7"/>
  <c r="AC42" i="7"/>
  <c r="AC41" i="7"/>
  <c r="AC40" i="7"/>
  <c r="AC39" i="7"/>
  <c r="AC38" i="7"/>
  <c r="AC37" i="7"/>
  <c r="AC36" i="7"/>
  <c r="AC35" i="7"/>
  <c r="AC34" i="7"/>
  <c r="AC33" i="7"/>
  <c r="AC32" i="7"/>
  <c r="AC31" i="7"/>
  <c r="AC30" i="7"/>
  <c r="AC29" i="7"/>
  <c r="AC28" i="7"/>
  <c r="AC27" i="7"/>
  <c r="AC26" i="7"/>
  <c r="AC25" i="7"/>
  <c r="AC24" i="7"/>
  <c r="AC23" i="7"/>
  <c r="AA51" i="7"/>
  <c r="AA50" i="7"/>
  <c r="AA49" i="7"/>
  <c r="AA48" i="7"/>
  <c r="AA47" i="7"/>
  <c r="AA46" i="7"/>
  <c r="AA45" i="7"/>
  <c r="AA44" i="7"/>
  <c r="AA43" i="7"/>
  <c r="AA42" i="7"/>
  <c r="AA41" i="7"/>
  <c r="AA40" i="7"/>
  <c r="AA39" i="7"/>
  <c r="AA38" i="7"/>
  <c r="AA37" i="7"/>
  <c r="AA36" i="7"/>
  <c r="AA35" i="7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B51" i="7" l="1"/>
  <c r="AB50" i="7"/>
  <c r="AB49" i="7"/>
  <c r="AB48" i="7"/>
  <c r="AB47" i="7"/>
  <c r="AB46" i="7"/>
  <c r="AB45" i="7"/>
  <c r="AB44" i="7"/>
  <c r="AB43" i="7"/>
  <c r="AB42" i="7"/>
  <c r="AB41" i="7"/>
  <c r="AB40" i="7"/>
  <c r="AB39" i="7"/>
  <c r="AB38" i="7"/>
  <c r="AB37" i="7"/>
  <c r="AB36" i="7"/>
  <c r="AB35" i="7"/>
  <c r="AB34" i="7"/>
  <c r="AB33" i="7"/>
  <c r="AB32" i="7"/>
  <c r="AB31" i="7"/>
  <c r="AB30" i="7"/>
  <c r="AB29" i="7"/>
  <c r="AB28" i="7"/>
  <c r="AB27" i="7"/>
  <c r="AB26" i="7"/>
  <c r="AB25" i="7"/>
  <c r="AB24" i="7"/>
  <c r="AB23" i="7"/>
  <c r="AB22" i="7" l="1"/>
</calcChain>
</file>

<file path=xl/sharedStrings.xml><?xml version="1.0" encoding="utf-8"?>
<sst xmlns="http://schemas.openxmlformats.org/spreadsheetml/2006/main" count="62" uniqueCount="57">
  <si>
    <t>Sektion:</t>
  </si>
  <si>
    <t>Mannschaften:</t>
  </si>
  <si>
    <t>Mannschaft 1:</t>
  </si>
  <si>
    <t>Mannschaft 2:</t>
  </si>
  <si>
    <t>Mannschaft 3:</t>
  </si>
  <si>
    <t>Kontaktperson:</t>
  </si>
  <si>
    <t>Name:</t>
  </si>
  <si>
    <t>Vorname:</t>
  </si>
  <si>
    <t>Telefon:</t>
  </si>
  <si>
    <t>Adresse:</t>
  </si>
  <si>
    <t>Mobile:</t>
  </si>
  <si>
    <t>PLZ / Ort:</t>
  </si>
  <si>
    <t>E-Mail:</t>
  </si>
  <si>
    <t>Datum:</t>
  </si>
  <si>
    <t>ja</t>
  </si>
  <si>
    <t xml:space="preserve"> Name</t>
  </si>
  <si>
    <t xml:space="preserve"> Vorname</t>
  </si>
  <si>
    <t xml:space="preserve"> Jahrgang</t>
  </si>
  <si>
    <t xml:space="preserve"> </t>
  </si>
  <si>
    <t>Standblatt</t>
  </si>
  <si>
    <t xml:space="preserve"> Übungskehr</t>
  </si>
  <si>
    <t xml:space="preserve"> Sektionswettkampf</t>
  </si>
  <si>
    <t xml:space="preserve"> Gruppenwettkampf</t>
  </si>
  <si>
    <t xml:space="preserve"> Auszahlungsstich</t>
  </si>
  <si>
    <t xml:space="preserve"> Kranzstich Hauptdoppel</t>
  </si>
  <si>
    <t xml:space="preserve"> Kranzstich Nachdoppel</t>
  </si>
  <si>
    <t xml:space="preserve"> Veteranenstich</t>
  </si>
  <si>
    <t xml:space="preserve"> Nachwuchsstich</t>
  </si>
  <si>
    <t xml:space="preserve"> Anzahl Schuss</t>
  </si>
  <si>
    <t xml:space="preserve"> 1 Rangeure</t>
  </si>
  <si>
    <t xml:space="preserve"> Preis</t>
  </si>
  <si>
    <t xml:space="preserve"> Gewünschte Schiesszeit</t>
  </si>
  <si>
    <t>nein</t>
  </si>
  <si>
    <t>Datum</t>
  </si>
  <si>
    <t>Zeit</t>
  </si>
  <si>
    <t>M</t>
  </si>
  <si>
    <t>NM</t>
  </si>
  <si>
    <t>J</t>
  </si>
  <si>
    <t xml:space="preserve"> Für alle
 Schützen
 ausfüllen!</t>
  </si>
  <si>
    <t xml:space="preserve"> ja/nein</t>
  </si>
  <si>
    <t xml:space="preserve"> Gratis</t>
  </si>
  <si>
    <t>pro 10 Schuss</t>
  </si>
  <si>
    <r>
      <t xml:space="preserve">Zeit in diesem Format eingeben   </t>
    </r>
    <r>
      <rPr>
        <b/>
        <sz val="10"/>
        <color rgb="FFFFFF00"/>
        <rFont val="Arial"/>
        <family val="2"/>
      </rPr>
      <t>08.00-09.00</t>
    </r>
  </si>
  <si>
    <t>a</t>
  </si>
  <si>
    <t>aufgelegt</t>
  </si>
  <si>
    <t>f</t>
  </si>
  <si>
    <t>frei</t>
  </si>
  <si>
    <t>IBAN:</t>
  </si>
  <si>
    <r>
      <t xml:space="preserve"> Stellung
 </t>
    </r>
    <r>
      <rPr>
        <b/>
        <sz val="8"/>
        <color indexed="8"/>
        <rFont val="Arial"/>
        <family val="2"/>
      </rPr>
      <t>a = aufgelegt
 f = frei</t>
    </r>
  </si>
  <si>
    <r>
      <t xml:space="preserve"> U 17 mit Helfer</t>
    </r>
    <r>
      <rPr>
        <b/>
        <sz val="10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rgb="FF000000"/>
        <rFont val="Arial"/>
        <family val="2"/>
      </rPr>
      <t xml:space="preserve">                                                                                        ja / nein                 </t>
    </r>
  </si>
  <si>
    <t xml:space="preserve"> Gruppen Nr.</t>
  </si>
  <si>
    <t>Anmeldung, ZKAV Verbandsschiessen 2025</t>
  </si>
  <si>
    <r>
      <rPr>
        <b/>
        <sz val="10"/>
        <rFont val="Arial"/>
        <family val="2"/>
      </rPr>
      <t>Anmeldung per Mail an:</t>
    </r>
    <r>
      <rPr>
        <sz val="10"/>
        <rFont val="Arial"/>
        <family val="2"/>
      </rPr>
      <t xml:space="preserve">        pius.niederberger@asv-seen-gotzenwil.ch
Pius Niederberger
079 414 48 48</t>
    </r>
  </si>
  <si>
    <r>
      <rPr>
        <b/>
        <sz val="12"/>
        <color rgb="FF000000"/>
        <rFont val="Arial"/>
        <family val="2"/>
      </rPr>
      <t xml:space="preserve">Rangeurchef: </t>
    </r>
    <r>
      <rPr>
        <sz val="10"/>
        <color indexed="8"/>
        <rFont val="Arial"/>
        <family val="2"/>
      </rPr>
      <t xml:space="preserve">                                         pius.niederberger@asv-seen-gotzenwil.ch
Pius Niederberger
079 414 48 48</t>
    </r>
  </si>
  <si>
    <r>
      <t xml:space="preserve">Datum in diesem Format eingeben    </t>
    </r>
    <r>
      <rPr>
        <b/>
        <sz val="12"/>
        <color rgb="FFFFFF00"/>
        <rFont val="Arial"/>
        <family val="2"/>
      </rPr>
      <t>01.01.2025</t>
    </r>
  </si>
  <si>
    <t>Die Anmeldung bitte nur mit dieser Excel-Datei erstellen und die ausgefüllte Excel-Datei per Mail an Pius Niederberger senden</t>
  </si>
  <si>
    <t>Freitag,	 06. Juni 2025	  14:00 – 20:00 Uhr
Freitag,	 13. Juni 2025	  14:00 – 20:00 Uhr
Samstag,	 14. Juni 2025	  08:00 – 16:00 Uhr
Sonntag,	 15. Juni 2025	  08:00 – 12:00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</si>
</sst>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/\ mmmm\ yyyy"/>
    <numFmt numFmtId="165" formatCode="dd/mm/yyyy;@"/>
    <numFmt numFmtId="166" formatCode="_ [$CHF]\ * #,##0.00_ ;_ [$CHF]\ * \-#,##0.00_ ;_ [$CHF]\ * &quot;-&quot;??_ ;_ @_ "/>
    <numFmt numFmtId="167" formatCode="_ &quot;CHF&quot;\ * #,##0.00_ ;_ &quot;CHF&quot;\ * \-#,##0.00_ ;_ &quot;Fr.&quot;\ * &quot;-&quot;??_ ;_ @_ "/>
    <numFmt numFmtId="168" formatCode="hh/mm\-hh/mm"/>
  </numFmts>
  <fonts count="21" x14ac:knownFonts="1">
    <font>
      <sz val="10"/>
      <name val="Arial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Helvetica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FFFF00"/>
      <name val="Arial"/>
      <family val="2"/>
    </font>
    <font>
      <sz val="10"/>
      <color rgb="FFFFFF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FFFF00"/>
      <name val="Arial"/>
      <family val="2"/>
    </font>
    <font>
      <b/>
      <sz val="8"/>
      <color indexed="8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indexed="8"/>
      <name val="Arial"/>
      <family val="2"/>
    </font>
    <font>
      <sz val="14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16" fontId="2" fillId="0" borderId="0" xfId="0" quotePrefix="1" applyNumberFormat="1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8" fillId="0" borderId="0" xfId="0" applyFont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2" fillId="4" borderId="11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167" fontId="2" fillId="4" borderId="3" xfId="0" applyNumberFormat="1" applyFont="1" applyFill="1" applyBorder="1" applyAlignment="1">
      <alignment horizontal="center"/>
    </xf>
    <xf numFmtId="167" fontId="3" fillId="4" borderId="22" xfId="0" applyNumberFormat="1" applyFont="1" applyFill="1" applyBorder="1" applyAlignment="1">
      <alignment horizontal="center"/>
    </xf>
    <xf numFmtId="0" fontId="5" fillId="5" borderId="26" xfId="0" applyFont="1" applyFill="1" applyBorder="1" applyAlignment="1" applyProtection="1">
      <alignment horizontal="left" vertical="center" wrapText="1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left" vertical="center" wrapText="1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left" vertical="center" wrapText="1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0" fontId="2" fillId="7" borderId="20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2" fillId="7" borderId="19" xfId="0" applyFont="1" applyFill="1" applyBorder="1" applyAlignment="1" applyProtection="1">
      <alignment horizontal="center" vertical="center"/>
      <protection locked="0"/>
    </xf>
    <xf numFmtId="0" fontId="2" fillId="7" borderId="18" xfId="0" applyFont="1" applyFill="1" applyBorder="1" applyAlignment="1" applyProtection="1">
      <alignment horizontal="center" vertical="center"/>
      <protection locked="0"/>
    </xf>
    <xf numFmtId="0" fontId="2" fillId="7" borderId="9" xfId="0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left" vertical="center" wrapText="1"/>
      <protection locked="0"/>
    </xf>
    <xf numFmtId="0" fontId="5" fillId="6" borderId="22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2" fillId="7" borderId="23" xfId="0" applyFont="1" applyFill="1" applyBorder="1" applyAlignment="1" applyProtection="1">
      <alignment horizontal="center" vertical="center"/>
      <protection locked="0"/>
    </xf>
    <xf numFmtId="0" fontId="2" fillId="7" borderId="22" xfId="0" applyFont="1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center" vertical="center"/>
      <protection locked="0"/>
    </xf>
    <xf numFmtId="0" fontId="2" fillId="8" borderId="0" xfId="0" applyFont="1" applyFill="1" applyAlignment="1">
      <alignment horizontal="center" vertical="center"/>
    </xf>
    <xf numFmtId="0" fontId="11" fillId="9" borderId="4" xfId="0" applyFont="1" applyFill="1" applyBorder="1" applyAlignment="1">
      <alignment horizontal="right" vertical="center"/>
    </xf>
    <xf numFmtId="0" fontId="11" fillId="9" borderId="5" xfId="0" applyFont="1" applyFill="1" applyBorder="1" applyAlignment="1">
      <alignment horizontal="right" vertical="center"/>
    </xf>
    <xf numFmtId="0" fontId="11" fillId="9" borderId="6" xfId="0" applyFont="1" applyFill="1" applyBorder="1" applyAlignment="1">
      <alignment horizontal="right" vertical="center"/>
    </xf>
    <xf numFmtId="0" fontId="11" fillId="9" borderId="2" xfId="0" applyFont="1" applyFill="1" applyBorder="1" applyAlignment="1">
      <alignment horizontal="right" vertical="center"/>
    </xf>
    <xf numFmtId="0" fontId="11" fillId="9" borderId="3" xfId="0" applyFont="1" applyFill="1" applyBorder="1" applyAlignment="1">
      <alignment horizontal="right" vertical="center"/>
    </xf>
    <xf numFmtId="0" fontId="11" fillId="9" borderId="7" xfId="0" applyFont="1" applyFill="1" applyBorder="1" applyAlignment="1">
      <alignment horizontal="right" vertical="center"/>
    </xf>
    <xf numFmtId="0" fontId="11" fillId="9" borderId="4" xfId="0" applyFont="1" applyFill="1" applyBorder="1" applyAlignment="1">
      <alignment vertical="center"/>
    </xf>
    <xf numFmtId="0" fontId="11" fillId="9" borderId="2" xfId="0" applyFont="1" applyFill="1" applyBorder="1" applyAlignment="1">
      <alignment vertical="center"/>
    </xf>
    <xf numFmtId="0" fontId="11" fillId="9" borderId="3" xfId="0" applyFont="1" applyFill="1" applyBorder="1" applyAlignment="1">
      <alignment vertical="center"/>
    </xf>
    <xf numFmtId="0" fontId="0" fillId="0" borderId="0" xfId="0" applyAlignment="1">
      <alignment horizontal="center" vertical="top" wrapText="1"/>
    </xf>
    <xf numFmtId="165" fontId="2" fillId="3" borderId="29" xfId="0" applyNumberFormat="1" applyFont="1" applyFill="1" applyBorder="1" applyAlignment="1" applyProtection="1">
      <alignment horizontal="center" vertical="center"/>
      <protection locked="0"/>
    </xf>
    <xf numFmtId="165" fontId="2" fillId="7" borderId="21" xfId="0" applyNumberFormat="1" applyFont="1" applyFill="1" applyBorder="1" applyAlignment="1" applyProtection="1">
      <alignment horizontal="center" vertical="center"/>
      <protection locked="0"/>
    </xf>
    <xf numFmtId="165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3" borderId="27" xfId="0" applyNumberFormat="1" applyFont="1" applyFill="1" applyBorder="1" applyAlignment="1" applyProtection="1">
      <alignment horizontal="center" vertical="center"/>
      <protection locked="0"/>
    </xf>
    <xf numFmtId="168" fontId="2" fillId="7" borderId="19" xfId="0" applyNumberFormat="1" applyFont="1" applyFill="1" applyBorder="1" applyAlignment="1" applyProtection="1">
      <alignment horizontal="center" vertical="center"/>
      <protection locked="0"/>
    </xf>
    <xf numFmtId="168" fontId="2" fillId="3" borderId="19" xfId="0" applyNumberFormat="1" applyFont="1" applyFill="1" applyBorder="1" applyAlignment="1" applyProtection="1">
      <alignment horizontal="center" vertical="center"/>
      <protection locked="0"/>
    </xf>
    <xf numFmtId="168" fontId="2" fillId="7" borderId="23" xfId="0" applyNumberFormat="1" applyFont="1" applyFill="1" applyBorder="1" applyAlignment="1" applyProtection="1">
      <alignment horizontal="center" vertical="center"/>
      <protection locked="0"/>
    </xf>
    <xf numFmtId="167" fontId="11" fillId="9" borderId="25" xfId="0" applyNumberFormat="1" applyFont="1" applyFill="1" applyBorder="1" applyAlignment="1">
      <alignment horizontal="center" vertical="top" wrapText="1"/>
    </xf>
    <xf numFmtId="167" fontId="11" fillId="9" borderId="23" xfId="0" applyNumberFormat="1" applyFont="1" applyFill="1" applyBorder="1" applyAlignment="1">
      <alignment horizontal="center" vertical="top" wrapText="1"/>
    </xf>
    <xf numFmtId="0" fontId="5" fillId="5" borderId="27" xfId="0" applyFont="1" applyFill="1" applyBorder="1" applyAlignment="1" applyProtection="1">
      <alignment horizontal="center" vertical="center" wrapText="1"/>
      <protection locked="0"/>
    </xf>
    <xf numFmtId="0" fontId="5" fillId="6" borderId="19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5" fillId="6" borderId="23" xfId="0" applyFont="1" applyFill="1" applyBorder="1" applyAlignment="1" applyProtection="1">
      <alignment horizontal="center" vertical="center" wrapText="1"/>
      <protection locked="0"/>
    </xf>
    <xf numFmtId="43" fontId="11" fillId="9" borderId="8" xfId="0" applyNumberFormat="1" applyFont="1" applyFill="1" applyBorder="1" applyAlignment="1">
      <alignment horizontal="right" vertical="center"/>
    </xf>
    <xf numFmtId="43" fontId="11" fillId="9" borderId="9" xfId="0" applyNumberFormat="1" applyFont="1" applyFill="1" applyBorder="1" applyAlignment="1">
      <alignment horizontal="right" vertical="center"/>
    </xf>
    <xf numFmtId="43" fontId="11" fillId="9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center" textRotation="90"/>
    </xf>
    <xf numFmtId="0" fontId="3" fillId="4" borderId="13" xfId="0" applyFont="1" applyFill="1" applyBorder="1" applyAlignment="1">
      <alignment horizontal="center" textRotation="90" wrapText="1"/>
    </xf>
    <xf numFmtId="0" fontId="3" fillId="4" borderId="14" xfId="0" applyFont="1" applyFill="1" applyBorder="1" applyAlignment="1">
      <alignment horizontal="center" textRotation="90" wrapText="1"/>
    </xf>
    <xf numFmtId="0" fontId="3" fillId="4" borderId="11" xfId="0" applyFont="1" applyFill="1" applyBorder="1" applyAlignment="1">
      <alignment horizontal="center" textRotation="90"/>
    </xf>
    <xf numFmtId="0" fontId="3" fillId="4" borderId="14" xfId="0" applyFont="1" applyFill="1" applyBorder="1" applyAlignment="1">
      <alignment horizontal="center" textRotation="90"/>
    </xf>
    <xf numFmtId="0" fontId="3" fillId="4" borderId="15" xfId="0" applyFont="1" applyFill="1" applyBorder="1" applyAlignment="1">
      <alignment horizontal="center" textRotation="90"/>
    </xf>
    <xf numFmtId="0" fontId="3" fillId="4" borderId="16" xfId="0" applyFont="1" applyFill="1" applyBorder="1" applyAlignment="1">
      <alignment horizontal="center" textRotation="90"/>
    </xf>
    <xf numFmtId="0" fontId="3" fillId="4" borderId="13" xfId="0" applyFont="1" applyFill="1" applyBorder="1" applyAlignment="1">
      <alignment horizontal="center" textRotation="90"/>
    </xf>
    <xf numFmtId="2" fontId="3" fillId="4" borderId="16" xfId="0" applyNumberFormat="1" applyFont="1" applyFill="1" applyBorder="1" applyAlignment="1">
      <alignment horizontal="center" textRotation="90"/>
    </xf>
    <xf numFmtId="0" fontId="3" fillId="4" borderId="1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" xfId="0" quotePrefix="1" applyFont="1" applyFill="1" applyBorder="1" applyAlignment="1">
      <alignment horizontal="center" vertical="center"/>
    </xf>
    <xf numFmtId="0" fontId="3" fillId="4" borderId="19" xfId="0" quotePrefix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49" fontId="18" fillId="4" borderId="7" xfId="0" applyNumberFormat="1" applyFont="1" applyFill="1" applyBorder="1" applyAlignment="1">
      <alignment horizontal="center" textRotation="90" wrapText="1"/>
    </xf>
    <xf numFmtId="49" fontId="18" fillId="4" borderId="23" xfId="0" applyNumberFormat="1" applyFont="1" applyFill="1" applyBorder="1" applyAlignment="1">
      <alignment horizontal="center" textRotation="90" wrapText="1"/>
    </xf>
    <xf numFmtId="166" fontId="3" fillId="4" borderId="3" xfId="0" applyNumberFormat="1" applyFont="1" applyFill="1" applyBorder="1" applyAlignment="1">
      <alignment horizontal="right" vertical="center" textRotation="90"/>
    </xf>
    <xf numFmtId="166" fontId="3" fillId="4" borderId="22" xfId="0" applyNumberFormat="1" applyFont="1" applyFill="1" applyBorder="1" applyAlignment="1">
      <alignment horizontal="right" vertical="center" textRotation="90"/>
    </xf>
    <xf numFmtId="166" fontId="3" fillId="4" borderId="23" xfId="0" applyNumberFormat="1" applyFont="1" applyFill="1" applyBorder="1" applyAlignment="1">
      <alignment horizontal="center" textRotation="90"/>
    </xf>
    <xf numFmtId="166" fontId="3" fillId="4" borderId="24" xfId="0" applyNumberFormat="1" applyFont="1" applyFill="1" applyBorder="1" applyAlignment="1">
      <alignment horizontal="right" vertical="center" textRotation="90"/>
    </xf>
    <xf numFmtId="166" fontId="3" fillId="4" borderId="23" xfId="0" applyNumberFormat="1" applyFont="1" applyFill="1" applyBorder="1" applyAlignment="1">
      <alignment horizontal="right" vertical="center" textRotation="90"/>
    </xf>
    <xf numFmtId="166" fontId="3" fillId="4" borderId="10" xfId="0" applyNumberFormat="1" applyFont="1" applyFill="1" applyBorder="1" applyAlignment="1">
      <alignment horizontal="right" vertical="center" textRotation="90"/>
    </xf>
    <xf numFmtId="167" fontId="3" fillId="4" borderId="3" xfId="0" applyNumberFormat="1" applyFont="1" applyFill="1" applyBorder="1" applyAlignment="1">
      <alignment horizontal="center" textRotation="90"/>
    </xf>
    <xf numFmtId="167" fontId="19" fillId="4" borderId="7" xfId="0" applyNumberFormat="1" applyFont="1" applyFill="1" applyBorder="1" applyAlignment="1">
      <alignment horizontal="center" textRotation="90"/>
    </xf>
    <xf numFmtId="167" fontId="3" fillId="4" borderId="10" xfId="0" applyNumberFormat="1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/>
    </xf>
    <xf numFmtId="14" fontId="3" fillId="4" borderId="21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6" fillId="3" borderId="6" xfId="0" applyFont="1" applyFill="1" applyBorder="1" applyAlignment="1" applyProtection="1">
      <alignment vertical="center"/>
      <protection locked="0"/>
    </xf>
    <xf numFmtId="0" fontId="7" fillId="3" borderId="30" xfId="0" applyFont="1" applyFill="1" applyBorder="1" applyProtection="1">
      <protection locked="0"/>
    </xf>
    <xf numFmtId="0" fontId="7" fillId="3" borderId="21" xfId="0" applyFont="1" applyFill="1" applyBorder="1" applyProtection="1"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3" fillId="4" borderId="11" xfId="0" applyFont="1" applyFill="1" applyBorder="1" applyAlignment="1">
      <alignment horizontal="center" textRotation="90"/>
    </xf>
    <xf numFmtId="0" fontId="3" fillId="4" borderId="14" xfId="0" applyFont="1" applyFill="1" applyBorder="1" applyAlignment="1">
      <alignment horizontal="center" textRotation="90"/>
    </xf>
    <xf numFmtId="0" fontId="3" fillId="4" borderId="12" xfId="0" applyFont="1" applyFill="1" applyBorder="1" applyAlignment="1">
      <alignment horizontal="center" textRotation="90"/>
    </xf>
    <xf numFmtId="164" fontId="6" fillId="3" borderId="6" xfId="0" applyNumberFormat="1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30" xfId="0" applyFont="1" applyFill="1" applyBorder="1" applyAlignment="1" applyProtection="1">
      <alignment vertical="center"/>
      <protection locked="0"/>
    </xf>
    <xf numFmtId="0" fontId="7" fillId="3" borderId="21" xfId="0" applyFont="1" applyFill="1" applyBorder="1" applyAlignment="1" applyProtection="1">
      <alignment vertical="center"/>
      <protection locked="0"/>
    </xf>
    <xf numFmtId="0" fontId="3" fillId="4" borderId="17" xfId="0" applyFont="1" applyFill="1" applyBorder="1" applyAlignment="1">
      <alignment horizontal="center" textRotation="90" wrapText="1"/>
    </xf>
    <xf numFmtId="0" fontId="3" fillId="4" borderId="14" xfId="0" applyFont="1" applyFill="1" applyBorder="1" applyAlignment="1">
      <alignment horizontal="center" textRotation="90" wrapText="1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dc61f1fe-f368-41c9-8d53-ef853b802fcc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304799</xdr:colOff>
      <xdr:row>1</xdr:row>
      <xdr:rowOff>60960</xdr:rowOff>
    </xdr:from>
    <xdr:to>
      <xdr:col>30</xdr:col>
      <xdr:colOff>811372</xdr:colOff>
      <xdr:row>8</xdr:row>
      <xdr:rowOff>53340</xdr:rowOff>
    </xdr:to>
    <xdr:pic>
      <xdr:nvPicPr>
        <xdr:cNvPr id="8" name="dc61f1fe-f368-41c9-8d53-ef853b802fcc">
          <a:extLst>
            <a:ext uri="{FF2B5EF4-FFF2-40B4-BE49-F238E27FC236}">
              <a16:creationId xmlns:a16="http://schemas.microsoft.com/office/drawing/2014/main" id="{6A4DC38D-15DF-3B5F-C7C0-EB60AAFD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779" y="312420"/>
          <a:ext cx="1375253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H55"/>
  <sheetViews>
    <sheetView showZeros="0" tabSelected="1" zoomScaleNormal="100" zoomScaleSheetLayoutView="100" workbookViewId="0">
      <selection activeCell="Q9" sqref="Q9"/>
    </sheetView>
  </sheetViews>
  <sheetFormatPr defaultColWidth="11.42578125" defaultRowHeight="12.75" x14ac:dyDescent="0.2"/>
  <cols>
    <col min="1" max="1" width="2.85546875" style="7" customWidth="1"/>
    <col min="2" max="2" width="21.28515625" style="7" bestFit="1" customWidth="1"/>
    <col min="3" max="3" width="12.7109375" style="7" bestFit="1" customWidth="1"/>
    <col min="4" max="4" width="5" style="7" bestFit="1" customWidth="1"/>
    <col min="5" max="5" width="7.85546875" style="7" customWidth="1"/>
    <col min="6" max="6" width="6.140625" style="7" customWidth="1"/>
    <col min="7" max="7" width="3.5703125" style="7" customWidth="1"/>
    <col min="8" max="12" width="3.5703125" style="8" customWidth="1"/>
    <col min="13" max="26" width="3.5703125" style="10" customWidth="1"/>
    <col min="27" max="27" width="4.42578125" style="10" customWidth="1"/>
    <col min="28" max="28" width="3.5703125" style="10" customWidth="1"/>
    <col min="29" max="31" width="12.7109375" style="10" customWidth="1"/>
    <col min="32" max="32" width="7" style="11" hidden="1" customWidth="1"/>
    <col min="33" max="33" width="9.5703125" style="9" customWidth="1"/>
    <col min="34" max="34" width="9.5703125" style="7" customWidth="1"/>
    <col min="35" max="16384" width="11.42578125" style="7"/>
  </cols>
  <sheetData>
    <row r="1" spans="1:34" s="1" customFormat="1" ht="20.100000000000001" customHeight="1" x14ac:dyDescent="0.2">
      <c r="A1" s="142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"/>
      <c r="AG1" s="5"/>
    </row>
    <row r="2" spans="1:34" s="1" customFormat="1" ht="9.9499999999999993" customHeight="1" x14ac:dyDescent="0.2">
      <c r="A2" s="3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1"/>
      <c r="AG2" s="5"/>
    </row>
    <row r="3" spans="1:34" s="5" customFormat="1" ht="20.100000000000001" customHeight="1" x14ac:dyDescent="0.2">
      <c r="A3" s="2" t="s">
        <v>0</v>
      </c>
      <c r="D3" s="149"/>
      <c r="E3" s="147"/>
      <c r="F3" s="147"/>
      <c r="G3" s="147"/>
      <c r="H3" s="147"/>
      <c r="I3" s="147"/>
      <c r="J3" s="147"/>
      <c r="K3" s="147"/>
      <c r="L3" s="148"/>
      <c r="M3" s="1"/>
      <c r="N3" s="1"/>
      <c r="O3" s="1"/>
      <c r="P3" s="1"/>
      <c r="Q3" s="145" t="s">
        <v>56</v>
      </c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0"/>
      <c r="AE3" s="10"/>
      <c r="AF3" s="11"/>
      <c r="AH3" s="17"/>
    </row>
    <row r="4" spans="1:34" s="5" customFormat="1" ht="9.9499999999999993" customHeight="1" x14ac:dyDescent="0.2">
      <c r="A4" s="2"/>
      <c r="D4" s="23"/>
      <c r="E4" s="23"/>
      <c r="J4" s="3"/>
      <c r="K4" s="1"/>
      <c r="L4" s="1"/>
      <c r="M4" s="1"/>
      <c r="N4" s="1"/>
      <c r="O4" s="1"/>
      <c r="P4" s="1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0"/>
      <c r="AE4" s="10"/>
      <c r="AF4" s="11"/>
      <c r="AH4" s="17"/>
    </row>
    <row r="5" spans="1:34" s="1" customFormat="1" ht="20.100000000000001" customHeight="1" x14ac:dyDescent="0.2">
      <c r="A5" s="3" t="s">
        <v>1</v>
      </c>
      <c r="C5" s="4" t="s">
        <v>2</v>
      </c>
      <c r="D5" s="149"/>
      <c r="E5" s="147"/>
      <c r="F5" s="147"/>
      <c r="G5" s="147"/>
      <c r="H5" s="147"/>
      <c r="I5" s="147"/>
      <c r="J5" s="147"/>
      <c r="K5" s="147"/>
      <c r="L5" s="148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/>
      <c r="AE5" s="10"/>
      <c r="AG5" s="5"/>
      <c r="AH5" s="12"/>
    </row>
    <row r="6" spans="1:34" s="1" customFormat="1" ht="20.100000000000001" customHeight="1" x14ac:dyDescent="0.2">
      <c r="A6" s="3"/>
      <c r="C6" s="4" t="s">
        <v>3</v>
      </c>
      <c r="D6" s="149"/>
      <c r="E6" s="147"/>
      <c r="F6" s="147"/>
      <c r="G6" s="147"/>
      <c r="H6" s="147"/>
      <c r="I6" s="147"/>
      <c r="J6" s="147"/>
      <c r="K6" s="147"/>
      <c r="L6" s="148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0"/>
      <c r="AE6" s="10"/>
      <c r="AH6" s="12"/>
    </row>
    <row r="7" spans="1:34" s="1" customFormat="1" ht="20.100000000000001" customHeight="1" x14ac:dyDescent="0.2">
      <c r="A7" s="3"/>
      <c r="C7" s="4" t="s">
        <v>4</v>
      </c>
      <c r="D7" s="149"/>
      <c r="E7" s="147"/>
      <c r="F7" s="147"/>
      <c r="G7" s="147"/>
      <c r="H7" s="147"/>
      <c r="I7" s="147"/>
      <c r="J7" s="147"/>
      <c r="K7" s="147"/>
      <c r="L7" s="148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0"/>
      <c r="AE7" s="10"/>
      <c r="AH7" s="12"/>
    </row>
    <row r="8" spans="1:34" s="1" customFormat="1" ht="9.9499999999999993" customHeight="1" x14ac:dyDescent="0.2">
      <c r="A8" s="3"/>
      <c r="C8" s="4"/>
      <c r="D8" s="5"/>
      <c r="E8" s="24"/>
      <c r="F8" s="24"/>
      <c r="G8" s="24"/>
      <c r="H8" s="24"/>
      <c r="I8" s="10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0"/>
      <c r="AE8" s="10"/>
      <c r="AH8" s="12"/>
    </row>
    <row r="9" spans="1:34" s="1" customFormat="1" ht="20.100000000000001" customHeight="1" x14ac:dyDescent="0.2">
      <c r="A9" s="2" t="s">
        <v>5</v>
      </c>
      <c r="C9" s="4" t="s">
        <v>6</v>
      </c>
      <c r="D9" s="146"/>
      <c r="E9" s="147"/>
      <c r="F9" s="147"/>
      <c r="G9" s="147"/>
      <c r="H9" s="147"/>
      <c r="I9" s="147"/>
      <c r="J9" s="147"/>
      <c r="K9" s="147"/>
      <c r="L9" s="148"/>
      <c r="AA9" s="10"/>
      <c r="AB9" s="10"/>
      <c r="AC9" s="10"/>
      <c r="AD9" s="10"/>
      <c r="AE9" s="10"/>
      <c r="AG9" s="5"/>
    </row>
    <row r="10" spans="1:34" s="1" customFormat="1" ht="20.100000000000001" customHeight="1" x14ac:dyDescent="0.2">
      <c r="A10" s="3"/>
      <c r="C10" s="4" t="s">
        <v>7</v>
      </c>
      <c r="D10" s="146"/>
      <c r="E10" s="147"/>
      <c r="F10" s="147"/>
      <c r="G10" s="147"/>
      <c r="H10" s="147"/>
      <c r="I10" s="147"/>
      <c r="J10" s="147"/>
      <c r="K10" s="147"/>
      <c r="L10" s="148"/>
      <c r="O10" s="4"/>
      <c r="P10" s="4" t="s">
        <v>8</v>
      </c>
      <c r="Q10" s="154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6"/>
      <c r="AE10" s="10"/>
      <c r="AG10" s="5"/>
    </row>
    <row r="11" spans="1:34" s="1" customFormat="1" ht="20.100000000000001" customHeight="1" x14ac:dyDescent="0.2">
      <c r="A11" s="3"/>
      <c r="C11" s="4" t="s">
        <v>9</v>
      </c>
      <c r="D11" s="146"/>
      <c r="E11" s="147"/>
      <c r="F11" s="147"/>
      <c r="G11" s="147"/>
      <c r="H11" s="147"/>
      <c r="I11" s="147"/>
      <c r="J11" s="147"/>
      <c r="K11" s="147"/>
      <c r="L11" s="148"/>
      <c r="P11" s="4" t="s">
        <v>10</v>
      </c>
      <c r="Q11" s="154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6"/>
      <c r="AE11" s="10"/>
      <c r="AG11" s="5"/>
    </row>
    <row r="12" spans="1:34" s="1" customFormat="1" ht="20.100000000000001" customHeight="1" x14ac:dyDescent="0.2">
      <c r="A12" s="3"/>
      <c r="C12" s="4" t="s">
        <v>11</v>
      </c>
      <c r="D12" s="146"/>
      <c r="E12" s="147"/>
      <c r="F12" s="147"/>
      <c r="G12" s="147"/>
      <c r="H12" s="147"/>
      <c r="I12" s="147"/>
      <c r="J12" s="147"/>
      <c r="K12" s="147"/>
      <c r="L12" s="148"/>
      <c r="P12" s="4" t="s">
        <v>12</v>
      </c>
      <c r="Q12" s="154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6"/>
      <c r="AE12" s="10"/>
      <c r="AG12" s="5"/>
    </row>
    <row r="13" spans="1:34" s="1" customFormat="1" ht="9.9499999999999993" customHeight="1" x14ac:dyDescent="0.2">
      <c r="A13" s="3"/>
      <c r="C13" s="4"/>
      <c r="E13" s="25"/>
      <c r="F13" s="25"/>
      <c r="I13" s="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10"/>
      <c r="AB13" s="10"/>
      <c r="AC13" s="10"/>
      <c r="AD13" s="10"/>
      <c r="AE13" s="10"/>
      <c r="AG13" s="5"/>
    </row>
    <row r="14" spans="1:34" s="19" customFormat="1" ht="93" customHeight="1" x14ac:dyDescent="0.2">
      <c r="A14" s="2"/>
      <c r="D14" s="163" t="s">
        <v>52</v>
      </c>
      <c r="E14" s="143"/>
      <c r="F14" s="143"/>
      <c r="G14" s="143"/>
      <c r="H14" s="143"/>
      <c r="I14" s="143"/>
      <c r="J14" s="143"/>
      <c r="K14" s="143"/>
      <c r="L14" s="143"/>
      <c r="M14" s="26"/>
      <c r="N14" s="26"/>
      <c r="O14" s="26"/>
      <c r="P14" s="26"/>
      <c r="Q14" s="144" t="s">
        <v>53</v>
      </c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26"/>
      <c r="AC14" s="26"/>
      <c r="AD14" s="86"/>
      <c r="AE14" s="86"/>
      <c r="AF14" s="20"/>
      <c r="AG14" s="21"/>
    </row>
    <row r="15" spans="1:34" s="1" customFormat="1" ht="9.9499999999999993" customHeight="1" x14ac:dyDescent="0.2">
      <c r="A15" s="2"/>
      <c r="E15" s="25"/>
      <c r="F15" s="25"/>
      <c r="G15" s="25"/>
      <c r="H15" s="25"/>
      <c r="I15" s="25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4"/>
      <c r="AG15" s="5"/>
    </row>
    <row r="16" spans="1:34" s="1" customFormat="1" ht="20.100000000000001" customHeight="1" x14ac:dyDescent="0.2">
      <c r="A16" s="2" t="s">
        <v>13</v>
      </c>
      <c r="D16" s="153"/>
      <c r="E16" s="147"/>
      <c r="F16" s="147"/>
      <c r="G16" s="147"/>
      <c r="H16" s="147"/>
      <c r="I16" s="147"/>
      <c r="J16" s="147"/>
      <c r="K16" s="147"/>
      <c r="L16" s="148"/>
      <c r="M16" s="10"/>
      <c r="N16" s="10"/>
      <c r="O16" s="161" t="s">
        <v>47</v>
      </c>
      <c r="P16" s="161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0"/>
      <c r="AE16" s="10"/>
      <c r="AF16" s="14"/>
      <c r="AG16" s="5"/>
    </row>
    <row r="17" spans="1:33" s="1" customFormat="1" ht="19.5" customHeight="1" thickBot="1" x14ac:dyDescent="0.25">
      <c r="A17" s="159" t="s">
        <v>55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60"/>
      <c r="AF17" s="14" t="s">
        <v>14</v>
      </c>
      <c r="AG17" s="5"/>
    </row>
    <row r="18" spans="1:33" s="13" customFormat="1" ht="127.5" customHeight="1" thickTop="1" x14ac:dyDescent="0.2">
      <c r="A18" s="27"/>
      <c r="B18" s="104" t="s">
        <v>15</v>
      </c>
      <c r="C18" s="104" t="s">
        <v>16</v>
      </c>
      <c r="D18" s="104" t="s">
        <v>17</v>
      </c>
      <c r="E18" s="105" t="s">
        <v>48</v>
      </c>
      <c r="F18" s="106" t="s">
        <v>49</v>
      </c>
      <c r="G18" s="150" t="s">
        <v>18</v>
      </c>
      <c r="H18" s="152"/>
      <c r="I18" s="151" t="s">
        <v>19</v>
      </c>
      <c r="J18" s="109" t="s">
        <v>20</v>
      </c>
      <c r="K18" s="150" t="s">
        <v>21</v>
      </c>
      <c r="L18" s="151"/>
      <c r="M18" s="150" t="s">
        <v>22</v>
      </c>
      <c r="N18" s="152"/>
      <c r="O18" s="108" t="s">
        <v>50</v>
      </c>
      <c r="P18" s="150" t="s">
        <v>23</v>
      </c>
      <c r="Q18" s="151"/>
      <c r="R18" s="150" t="s">
        <v>24</v>
      </c>
      <c r="S18" s="151"/>
      <c r="T18" s="150" t="s">
        <v>25</v>
      </c>
      <c r="U18" s="151"/>
      <c r="V18" s="110"/>
      <c r="W18" s="110"/>
      <c r="X18" s="110"/>
      <c r="Y18" s="110" t="s">
        <v>26</v>
      </c>
      <c r="Z18" s="110" t="s">
        <v>27</v>
      </c>
      <c r="AA18" s="107" t="s">
        <v>28</v>
      </c>
      <c r="AB18" s="111" t="s">
        <v>29</v>
      </c>
      <c r="AC18" s="112" t="s">
        <v>30</v>
      </c>
      <c r="AD18" s="157" t="s">
        <v>31</v>
      </c>
      <c r="AE18" s="158"/>
      <c r="AF18" s="13" t="s">
        <v>32</v>
      </c>
    </row>
    <row r="19" spans="1:33" s="1" customFormat="1" x14ac:dyDescent="0.2">
      <c r="A19" s="28"/>
      <c r="B19" s="29"/>
      <c r="C19" s="29"/>
      <c r="D19" s="113"/>
      <c r="E19" s="114"/>
      <c r="F19" s="115"/>
      <c r="G19" s="116"/>
      <c r="H19" s="117"/>
      <c r="I19" s="118"/>
      <c r="J19" s="119">
        <v>6</v>
      </c>
      <c r="K19" s="120">
        <v>6</v>
      </c>
      <c r="L19" s="121">
        <v>6</v>
      </c>
      <c r="M19" s="122">
        <v>6</v>
      </c>
      <c r="N19" s="113">
        <v>6</v>
      </c>
      <c r="O19" s="115"/>
      <c r="P19" s="122">
        <v>10</v>
      </c>
      <c r="Q19" s="115">
        <v>10</v>
      </c>
      <c r="R19" s="122">
        <v>6</v>
      </c>
      <c r="S19" s="115">
        <v>6</v>
      </c>
      <c r="T19" s="122">
        <v>6</v>
      </c>
      <c r="U19" s="115">
        <v>6</v>
      </c>
      <c r="V19" s="123"/>
      <c r="W19" s="123"/>
      <c r="X19" s="123"/>
      <c r="Y19" s="123">
        <v>6</v>
      </c>
      <c r="Z19" s="123">
        <v>6</v>
      </c>
      <c r="AA19" s="122"/>
      <c r="AB19" s="114"/>
      <c r="AC19" s="124"/>
      <c r="AD19" s="136" t="s">
        <v>33</v>
      </c>
      <c r="AE19" s="115" t="s">
        <v>34</v>
      </c>
    </row>
    <row r="20" spans="1:33" s="1" customFormat="1" x14ac:dyDescent="0.2">
      <c r="A20" s="28"/>
      <c r="B20" s="29"/>
      <c r="C20" s="29"/>
      <c r="D20" s="113"/>
      <c r="E20" s="114"/>
      <c r="F20" s="115"/>
      <c r="G20" s="116" t="s">
        <v>35</v>
      </c>
      <c r="H20" s="117" t="s">
        <v>36</v>
      </c>
      <c r="I20" s="118" t="s">
        <v>37</v>
      </c>
      <c r="J20" s="119"/>
      <c r="K20" s="120"/>
      <c r="L20" s="115" t="s">
        <v>37</v>
      </c>
      <c r="M20" s="122"/>
      <c r="N20" s="113" t="s">
        <v>37</v>
      </c>
      <c r="O20" s="115"/>
      <c r="P20" s="122"/>
      <c r="Q20" s="115" t="s">
        <v>37</v>
      </c>
      <c r="R20" s="122"/>
      <c r="S20" s="115" t="s">
        <v>37</v>
      </c>
      <c r="T20" s="122"/>
      <c r="U20" s="115" t="s">
        <v>37</v>
      </c>
      <c r="V20" s="123"/>
      <c r="W20" s="123"/>
      <c r="X20" s="123"/>
      <c r="Y20" s="123"/>
      <c r="Z20" s="123"/>
      <c r="AA20" s="122"/>
      <c r="AB20" s="114"/>
      <c r="AC20" s="124"/>
      <c r="AD20" s="137"/>
      <c r="AE20" s="115"/>
    </row>
    <row r="21" spans="1:33" s="18" customFormat="1" ht="64.5" customHeight="1" thickBot="1" x14ac:dyDescent="0.25">
      <c r="A21" s="30"/>
      <c r="B21" s="31"/>
      <c r="C21" s="31"/>
      <c r="D21" s="31"/>
      <c r="E21" s="125" t="s">
        <v>38</v>
      </c>
      <c r="F21" s="126" t="s">
        <v>39</v>
      </c>
      <c r="G21" s="127">
        <v>8</v>
      </c>
      <c r="H21" s="128">
        <v>28</v>
      </c>
      <c r="I21" s="129" t="s">
        <v>40</v>
      </c>
      <c r="J21" s="130">
        <v>3</v>
      </c>
      <c r="K21" s="127">
        <v>8</v>
      </c>
      <c r="L21" s="131">
        <v>4</v>
      </c>
      <c r="M21" s="127">
        <v>8</v>
      </c>
      <c r="N21" s="128">
        <v>4</v>
      </c>
      <c r="O21" s="131"/>
      <c r="P21" s="127">
        <v>8</v>
      </c>
      <c r="Q21" s="131">
        <v>4</v>
      </c>
      <c r="R21" s="127">
        <v>8</v>
      </c>
      <c r="S21" s="131">
        <v>4</v>
      </c>
      <c r="T21" s="127">
        <v>6</v>
      </c>
      <c r="U21" s="131">
        <v>3</v>
      </c>
      <c r="V21" s="132"/>
      <c r="W21" s="132"/>
      <c r="X21" s="132"/>
      <c r="Y21" s="132">
        <v>8</v>
      </c>
      <c r="Z21" s="132">
        <v>4</v>
      </c>
      <c r="AA21" s="133"/>
      <c r="AB21" s="134" t="s">
        <v>41</v>
      </c>
      <c r="AC21" s="135"/>
      <c r="AD21" s="95" t="s">
        <v>54</v>
      </c>
      <c r="AE21" s="96" t="s">
        <v>42</v>
      </c>
    </row>
    <row r="22" spans="1:33" s="1" customFormat="1" ht="20.100000000000001" customHeight="1" thickTop="1" x14ac:dyDescent="0.2">
      <c r="A22" s="83">
        <v>1</v>
      </c>
      <c r="B22" s="32"/>
      <c r="C22" s="32"/>
      <c r="D22" s="33"/>
      <c r="E22" s="34"/>
      <c r="F22" s="97"/>
      <c r="G22" s="35"/>
      <c r="H22" s="36"/>
      <c r="I22" s="37"/>
      <c r="J22" s="38"/>
      <c r="K22" s="39"/>
      <c r="L22" s="40"/>
      <c r="M22" s="39"/>
      <c r="N22" s="41"/>
      <c r="O22" s="40"/>
      <c r="P22" s="39"/>
      <c r="Q22" s="40"/>
      <c r="R22" s="39"/>
      <c r="S22" s="40"/>
      <c r="T22" s="39"/>
      <c r="U22" s="40"/>
      <c r="V22" s="138"/>
      <c r="W22" s="138"/>
      <c r="X22" s="138"/>
      <c r="Y22" s="42"/>
      <c r="Z22" s="42"/>
      <c r="AA22" s="77">
        <f>J22*$J$19+K22*$K$19+L22*$L$19+M22*$M$19+N22*$N$19+P22*$P$19+Q22*$Q$19+R22*$R$19+S22*$S$19+T22*$T$19+U22*$U$19+V22*$V$19+W22*$W$19+X22*$X$19+Y22*$Y$19+Z22*$Z$19</f>
        <v>0</v>
      </c>
      <c r="AB22" s="78">
        <f t="shared" ref="AB22" si="0">ROUNDUP(AA22/10,0)</f>
        <v>0</v>
      </c>
      <c r="AC22" s="101">
        <f>G22*$G$21+H22*$H$21+J22*$J$21+K22*$K$21+L22*$L$21+M22*$M$21+N22*$N$21+P22*$P$21+Q22*$Q$21+R22*$R$21+S22*$S$21+T22*$T$21+U22*$U$21+V22*$V$21+W22*$W$21+X22*$X$21+Y22*$Y$21+Z22*$Z$21</f>
        <v>0</v>
      </c>
      <c r="AD22" s="87"/>
      <c r="AE22" s="91"/>
    </row>
    <row r="23" spans="1:33" s="1" customFormat="1" ht="20.100000000000001" customHeight="1" x14ac:dyDescent="0.2">
      <c r="A23" s="84">
        <v>2</v>
      </c>
      <c r="B23" s="54"/>
      <c r="C23" s="54"/>
      <c r="D23" s="55"/>
      <c r="E23" s="56"/>
      <c r="F23" s="98"/>
      <c r="G23" s="57"/>
      <c r="H23" s="58"/>
      <c r="I23" s="59"/>
      <c r="J23" s="60"/>
      <c r="K23" s="61"/>
      <c r="L23" s="62"/>
      <c r="M23" s="61"/>
      <c r="N23" s="63"/>
      <c r="O23" s="62"/>
      <c r="P23" s="61"/>
      <c r="Q23" s="62"/>
      <c r="R23" s="61"/>
      <c r="S23" s="62"/>
      <c r="T23" s="61"/>
      <c r="U23" s="62"/>
      <c r="V23" s="139"/>
      <c r="W23" s="139"/>
      <c r="X23" s="139"/>
      <c r="Y23" s="64"/>
      <c r="Z23" s="64"/>
      <c r="AA23" s="77">
        <f>J23*$J$19+K23*$K$19+L23*$L$19+M23*$M$19+N23*$N$19+P23*$P$19+Q23*$Q$19+R23*$R$19+S23*$S$19+T23*$T$19+U23*$U$19+V23*$V$19+W23*$W$19+X23*$X$19+Y23*$Y$19+Z23*$Z$19</f>
        <v>0</v>
      </c>
      <c r="AB23" s="79">
        <f t="shared" ref="AB23:AB51" si="1">ROUNDUP(AA23/10,0)</f>
        <v>0</v>
      </c>
      <c r="AC23" s="102">
        <f t="shared" ref="AC23:AC51" si="2">G23*$G$21+H23*$H$21+J23*$J$21+K23*$K$21+L23*$L$21+M23*$M$21+N23*$N$21+P23*$P$21+Q23*$Q$21+R23*$R$21+S23*$S$21+T23*$T$21+U23*$U$21+V23*$V$21+W23*$W$21+X23*$X$21+Y23*$Y$21+Z23*$Z$21</f>
        <v>0</v>
      </c>
      <c r="AD23" s="88"/>
      <c r="AE23" s="92"/>
    </row>
    <row r="24" spans="1:33" s="1" customFormat="1" ht="20.100000000000001" customHeight="1" x14ac:dyDescent="0.2">
      <c r="A24" s="84">
        <v>3</v>
      </c>
      <c r="B24" s="43"/>
      <c r="C24" s="43"/>
      <c r="D24" s="44"/>
      <c r="E24" s="45"/>
      <c r="F24" s="99"/>
      <c r="G24" s="46"/>
      <c r="H24" s="47"/>
      <c r="I24" s="48"/>
      <c r="J24" s="49"/>
      <c r="K24" s="50"/>
      <c r="L24" s="51"/>
      <c r="M24" s="50"/>
      <c r="N24" s="52"/>
      <c r="O24" s="51"/>
      <c r="P24" s="50"/>
      <c r="Q24" s="51"/>
      <c r="R24" s="50"/>
      <c r="S24" s="51"/>
      <c r="T24" s="50"/>
      <c r="U24" s="51"/>
      <c r="V24" s="140"/>
      <c r="W24" s="140"/>
      <c r="X24" s="140"/>
      <c r="Y24" s="53"/>
      <c r="Z24" s="53"/>
      <c r="AA24" s="80">
        <f t="shared" ref="AA24:AA51" si="3">J24*$J$19+K24*$K$19+L24*$L$19+M24*$M$19+N24*$N$19+P24*$P$19+Q24*$Q$19+R24*$R$19+S24*$S$19+T24*$T$19+U24*$U$19+V24*$V$19+W24*$W$19+X24*$X$19+Y24*$Y$19+Z24*$Z$19</f>
        <v>0</v>
      </c>
      <c r="AB24" s="79">
        <f t="shared" si="1"/>
        <v>0</v>
      </c>
      <c r="AC24" s="102">
        <f t="shared" si="2"/>
        <v>0</v>
      </c>
      <c r="AD24" s="89"/>
      <c r="AE24" s="93"/>
    </row>
    <row r="25" spans="1:33" s="1" customFormat="1" ht="20.100000000000001" customHeight="1" x14ac:dyDescent="0.2">
      <c r="A25" s="84">
        <v>4</v>
      </c>
      <c r="B25" s="54"/>
      <c r="C25" s="54"/>
      <c r="D25" s="55"/>
      <c r="E25" s="56"/>
      <c r="F25" s="98"/>
      <c r="G25" s="57"/>
      <c r="H25" s="58"/>
      <c r="I25" s="59"/>
      <c r="J25" s="60"/>
      <c r="K25" s="61"/>
      <c r="L25" s="62"/>
      <c r="M25" s="61"/>
      <c r="N25" s="63"/>
      <c r="O25" s="62"/>
      <c r="P25" s="61"/>
      <c r="Q25" s="62"/>
      <c r="R25" s="61"/>
      <c r="S25" s="62"/>
      <c r="T25" s="61"/>
      <c r="U25" s="62"/>
      <c r="V25" s="139"/>
      <c r="W25" s="139"/>
      <c r="X25" s="139"/>
      <c r="Y25" s="64"/>
      <c r="Z25" s="64"/>
      <c r="AA25" s="80">
        <f t="shared" si="3"/>
        <v>0</v>
      </c>
      <c r="AB25" s="79">
        <f t="shared" si="1"/>
        <v>0</v>
      </c>
      <c r="AC25" s="102">
        <f t="shared" si="2"/>
        <v>0</v>
      </c>
      <c r="AD25" s="88"/>
      <c r="AE25" s="92"/>
    </row>
    <row r="26" spans="1:33" s="1" customFormat="1" ht="20.100000000000001" customHeight="1" x14ac:dyDescent="0.2">
      <c r="A26" s="84">
        <v>5</v>
      </c>
      <c r="B26" s="43"/>
      <c r="C26" s="43"/>
      <c r="D26" s="44"/>
      <c r="E26" s="45"/>
      <c r="F26" s="99"/>
      <c r="G26" s="46"/>
      <c r="H26" s="47"/>
      <c r="I26" s="48"/>
      <c r="J26" s="49"/>
      <c r="K26" s="50"/>
      <c r="L26" s="51"/>
      <c r="M26" s="50"/>
      <c r="N26" s="52"/>
      <c r="O26" s="51"/>
      <c r="P26" s="50"/>
      <c r="Q26" s="51"/>
      <c r="R26" s="50"/>
      <c r="S26" s="51"/>
      <c r="T26" s="50"/>
      <c r="U26" s="51"/>
      <c r="V26" s="140"/>
      <c r="W26" s="140"/>
      <c r="X26" s="140"/>
      <c r="Y26" s="53"/>
      <c r="Z26" s="53"/>
      <c r="AA26" s="80">
        <f t="shared" si="3"/>
        <v>0</v>
      </c>
      <c r="AB26" s="79">
        <f t="shared" si="1"/>
        <v>0</v>
      </c>
      <c r="AC26" s="102">
        <f t="shared" si="2"/>
        <v>0</v>
      </c>
      <c r="AD26" s="89"/>
      <c r="AE26" s="93"/>
    </row>
    <row r="27" spans="1:33" s="1" customFormat="1" ht="20.100000000000001" customHeight="1" x14ac:dyDescent="0.2">
      <c r="A27" s="84">
        <v>6</v>
      </c>
      <c r="B27" s="54"/>
      <c r="C27" s="54"/>
      <c r="D27" s="55"/>
      <c r="E27" s="56"/>
      <c r="F27" s="98"/>
      <c r="G27" s="57"/>
      <c r="H27" s="58"/>
      <c r="I27" s="59"/>
      <c r="J27" s="60"/>
      <c r="K27" s="61"/>
      <c r="L27" s="62"/>
      <c r="M27" s="61"/>
      <c r="N27" s="63"/>
      <c r="O27" s="62"/>
      <c r="P27" s="61"/>
      <c r="Q27" s="62"/>
      <c r="R27" s="61"/>
      <c r="S27" s="62"/>
      <c r="T27" s="61"/>
      <c r="U27" s="62"/>
      <c r="V27" s="139"/>
      <c r="W27" s="139"/>
      <c r="X27" s="139"/>
      <c r="Y27" s="64"/>
      <c r="Z27" s="64"/>
      <c r="AA27" s="80">
        <f t="shared" si="3"/>
        <v>0</v>
      </c>
      <c r="AB27" s="79">
        <f t="shared" si="1"/>
        <v>0</v>
      </c>
      <c r="AC27" s="102">
        <f t="shared" si="2"/>
        <v>0</v>
      </c>
      <c r="AD27" s="88"/>
      <c r="AE27" s="92"/>
    </row>
    <row r="28" spans="1:33" s="1" customFormat="1" ht="20.100000000000001" customHeight="1" x14ac:dyDescent="0.2">
      <c r="A28" s="84">
        <v>7</v>
      </c>
      <c r="B28" s="43"/>
      <c r="C28" s="43"/>
      <c r="D28" s="44"/>
      <c r="E28" s="45"/>
      <c r="F28" s="99"/>
      <c r="G28" s="46"/>
      <c r="H28" s="47"/>
      <c r="I28" s="48"/>
      <c r="J28" s="49"/>
      <c r="K28" s="50"/>
      <c r="L28" s="51"/>
      <c r="M28" s="50"/>
      <c r="N28" s="52"/>
      <c r="O28" s="51"/>
      <c r="P28" s="50"/>
      <c r="Q28" s="51"/>
      <c r="R28" s="50"/>
      <c r="S28" s="51"/>
      <c r="T28" s="50"/>
      <c r="U28" s="51"/>
      <c r="V28" s="140"/>
      <c r="W28" s="140"/>
      <c r="X28" s="140"/>
      <c r="Y28" s="53"/>
      <c r="Z28" s="53"/>
      <c r="AA28" s="80">
        <f t="shared" si="3"/>
        <v>0</v>
      </c>
      <c r="AB28" s="79">
        <f t="shared" si="1"/>
        <v>0</v>
      </c>
      <c r="AC28" s="102">
        <f t="shared" si="2"/>
        <v>0</v>
      </c>
      <c r="AD28" s="89"/>
      <c r="AE28" s="93"/>
    </row>
    <row r="29" spans="1:33" s="1" customFormat="1" ht="20.100000000000001" customHeight="1" x14ac:dyDescent="0.2">
      <c r="A29" s="84">
        <v>8</v>
      </c>
      <c r="B29" s="54"/>
      <c r="C29" s="54"/>
      <c r="D29" s="55"/>
      <c r="E29" s="56"/>
      <c r="F29" s="98"/>
      <c r="G29" s="57"/>
      <c r="H29" s="58"/>
      <c r="I29" s="59"/>
      <c r="J29" s="60"/>
      <c r="K29" s="61"/>
      <c r="L29" s="62"/>
      <c r="M29" s="61"/>
      <c r="N29" s="63"/>
      <c r="O29" s="62"/>
      <c r="P29" s="61"/>
      <c r="Q29" s="62"/>
      <c r="R29" s="61"/>
      <c r="S29" s="62"/>
      <c r="T29" s="61"/>
      <c r="U29" s="62"/>
      <c r="V29" s="139"/>
      <c r="W29" s="139"/>
      <c r="X29" s="139"/>
      <c r="Y29" s="64"/>
      <c r="Z29" s="64"/>
      <c r="AA29" s="80">
        <f t="shared" si="3"/>
        <v>0</v>
      </c>
      <c r="AB29" s="79">
        <f t="shared" si="1"/>
        <v>0</v>
      </c>
      <c r="AC29" s="102">
        <f t="shared" si="2"/>
        <v>0</v>
      </c>
      <c r="AD29" s="88"/>
      <c r="AE29" s="92"/>
    </row>
    <row r="30" spans="1:33" s="1" customFormat="1" ht="20.100000000000001" customHeight="1" x14ac:dyDescent="0.2">
      <c r="A30" s="84">
        <v>9</v>
      </c>
      <c r="B30" s="43"/>
      <c r="C30" s="43"/>
      <c r="D30" s="44"/>
      <c r="E30" s="45"/>
      <c r="F30" s="99"/>
      <c r="G30" s="46"/>
      <c r="H30" s="47"/>
      <c r="I30" s="48"/>
      <c r="J30" s="49"/>
      <c r="K30" s="50"/>
      <c r="L30" s="51"/>
      <c r="M30" s="50"/>
      <c r="N30" s="52"/>
      <c r="O30" s="51"/>
      <c r="P30" s="50"/>
      <c r="Q30" s="51"/>
      <c r="R30" s="50"/>
      <c r="S30" s="51"/>
      <c r="T30" s="50"/>
      <c r="U30" s="51"/>
      <c r="V30" s="140"/>
      <c r="W30" s="140"/>
      <c r="X30" s="140"/>
      <c r="Y30" s="53"/>
      <c r="Z30" s="53"/>
      <c r="AA30" s="80">
        <f t="shared" si="3"/>
        <v>0</v>
      </c>
      <c r="AB30" s="79">
        <f t="shared" si="1"/>
        <v>0</v>
      </c>
      <c r="AC30" s="102">
        <f t="shared" si="2"/>
        <v>0</v>
      </c>
      <c r="AD30" s="89"/>
      <c r="AE30" s="93"/>
    </row>
    <row r="31" spans="1:33" s="1" customFormat="1" ht="20.100000000000001" customHeight="1" x14ac:dyDescent="0.2">
      <c r="A31" s="84">
        <v>10</v>
      </c>
      <c r="B31" s="54"/>
      <c r="C31" s="54"/>
      <c r="D31" s="55"/>
      <c r="E31" s="56"/>
      <c r="F31" s="98"/>
      <c r="G31" s="57"/>
      <c r="H31" s="58"/>
      <c r="I31" s="59"/>
      <c r="J31" s="60"/>
      <c r="K31" s="61"/>
      <c r="L31" s="62"/>
      <c r="M31" s="61"/>
      <c r="N31" s="63"/>
      <c r="O31" s="62"/>
      <c r="P31" s="61"/>
      <c r="Q31" s="62"/>
      <c r="R31" s="61"/>
      <c r="S31" s="62"/>
      <c r="T31" s="61"/>
      <c r="U31" s="62"/>
      <c r="V31" s="139"/>
      <c r="W31" s="139"/>
      <c r="X31" s="139"/>
      <c r="Y31" s="64"/>
      <c r="Z31" s="64"/>
      <c r="AA31" s="80">
        <f t="shared" si="3"/>
        <v>0</v>
      </c>
      <c r="AB31" s="79">
        <f t="shared" si="1"/>
        <v>0</v>
      </c>
      <c r="AC31" s="102">
        <f t="shared" si="2"/>
        <v>0</v>
      </c>
      <c r="AD31" s="88"/>
      <c r="AE31" s="92"/>
    </row>
    <row r="32" spans="1:33" s="1" customFormat="1" ht="20.100000000000001" customHeight="1" x14ac:dyDescent="0.2">
      <c r="A32" s="84">
        <v>11</v>
      </c>
      <c r="B32" s="43"/>
      <c r="C32" s="43"/>
      <c r="D32" s="44"/>
      <c r="E32" s="45"/>
      <c r="F32" s="99"/>
      <c r="G32" s="46"/>
      <c r="H32" s="47"/>
      <c r="I32" s="48"/>
      <c r="J32" s="49"/>
      <c r="K32" s="50"/>
      <c r="L32" s="51"/>
      <c r="M32" s="50"/>
      <c r="N32" s="52"/>
      <c r="O32" s="51"/>
      <c r="P32" s="50"/>
      <c r="Q32" s="51"/>
      <c r="R32" s="50"/>
      <c r="S32" s="51"/>
      <c r="T32" s="50"/>
      <c r="U32" s="51"/>
      <c r="V32" s="140"/>
      <c r="W32" s="140"/>
      <c r="X32" s="140"/>
      <c r="Y32" s="53"/>
      <c r="Z32" s="53"/>
      <c r="AA32" s="80">
        <f t="shared" si="3"/>
        <v>0</v>
      </c>
      <c r="AB32" s="79">
        <f t="shared" si="1"/>
        <v>0</v>
      </c>
      <c r="AC32" s="102">
        <f t="shared" si="2"/>
        <v>0</v>
      </c>
      <c r="AD32" s="89"/>
      <c r="AE32" s="93"/>
    </row>
    <row r="33" spans="1:31" s="1" customFormat="1" ht="20.100000000000001" customHeight="1" x14ac:dyDescent="0.2">
      <c r="A33" s="84">
        <v>12</v>
      </c>
      <c r="B33" s="54"/>
      <c r="C33" s="54"/>
      <c r="D33" s="55"/>
      <c r="E33" s="56"/>
      <c r="F33" s="98"/>
      <c r="G33" s="57"/>
      <c r="H33" s="58"/>
      <c r="I33" s="59"/>
      <c r="J33" s="60"/>
      <c r="K33" s="61"/>
      <c r="L33" s="62"/>
      <c r="M33" s="61"/>
      <c r="N33" s="63"/>
      <c r="O33" s="62"/>
      <c r="P33" s="61"/>
      <c r="Q33" s="62"/>
      <c r="R33" s="61"/>
      <c r="S33" s="62"/>
      <c r="T33" s="61"/>
      <c r="U33" s="62"/>
      <c r="V33" s="139"/>
      <c r="W33" s="139"/>
      <c r="X33" s="139"/>
      <c r="Y33" s="64"/>
      <c r="Z33" s="64"/>
      <c r="AA33" s="80">
        <f t="shared" si="3"/>
        <v>0</v>
      </c>
      <c r="AB33" s="79">
        <f t="shared" si="1"/>
        <v>0</v>
      </c>
      <c r="AC33" s="102">
        <f t="shared" si="2"/>
        <v>0</v>
      </c>
      <c r="AD33" s="88"/>
      <c r="AE33" s="92"/>
    </row>
    <row r="34" spans="1:31" s="1" customFormat="1" ht="20.100000000000001" customHeight="1" x14ac:dyDescent="0.2">
      <c r="A34" s="84">
        <v>13</v>
      </c>
      <c r="B34" s="43"/>
      <c r="C34" s="43"/>
      <c r="D34" s="44"/>
      <c r="E34" s="45"/>
      <c r="F34" s="99"/>
      <c r="G34" s="46"/>
      <c r="H34" s="47"/>
      <c r="I34" s="48"/>
      <c r="J34" s="49"/>
      <c r="K34" s="50"/>
      <c r="L34" s="51"/>
      <c r="M34" s="50"/>
      <c r="N34" s="52"/>
      <c r="O34" s="51"/>
      <c r="P34" s="50"/>
      <c r="Q34" s="51"/>
      <c r="R34" s="50"/>
      <c r="S34" s="51"/>
      <c r="T34" s="50"/>
      <c r="U34" s="51"/>
      <c r="V34" s="140"/>
      <c r="W34" s="140"/>
      <c r="X34" s="140"/>
      <c r="Y34" s="53"/>
      <c r="Z34" s="53"/>
      <c r="AA34" s="80">
        <f t="shared" si="3"/>
        <v>0</v>
      </c>
      <c r="AB34" s="79">
        <f t="shared" si="1"/>
        <v>0</v>
      </c>
      <c r="AC34" s="102">
        <f t="shared" si="2"/>
        <v>0</v>
      </c>
      <c r="AD34" s="89"/>
      <c r="AE34" s="93"/>
    </row>
    <row r="35" spans="1:31" s="1" customFormat="1" ht="20.100000000000001" customHeight="1" x14ac:dyDescent="0.2">
      <c r="A35" s="84">
        <v>14</v>
      </c>
      <c r="B35" s="54"/>
      <c r="C35" s="54"/>
      <c r="D35" s="55"/>
      <c r="E35" s="56"/>
      <c r="F35" s="98"/>
      <c r="G35" s="57"/>
      <c r="H35" s="58"/>
      <c r="I35" s="59"/>
      <c r="J35" s="60"/>
      <c r="K35" s="61"/>
      <c r="L35" s="62"/>
      <c r="M35" s="61"/>
      <c r="N35" s="63"/>
      <c r="O35" s="62"/>
      <c r="P35" s="61"/>
      <c r="Q35" s="62"/>
      <c r="R35" s="61"/>
      <c r="S35" s="62"/>
      <c r="T35" s="61"/>
      <c r="U35" s="62"/>
      <c r="V35" s="139"/>
      <c r="W35" s="139"/>
      <c r="X35" s="139"/>
      <c r="Y35" s="64"/>
      <c r="Z35" s="64"/>
      <c r="AA35" s="80">
        <f t="shared" si="3"/>
        <v>0</v>
      </c>
      <c r="AB35" s="79">
        <f t="shared" si="1"/>
        <v>0</v>
      </c>
      <c r="AC35" s="102">
        <f t="shared" si="2"/>
        <v>0</v>
      </c>
      <c r="AD35" s="88"/>
      <c r="AE35" s="92"/>
    </row>
    <row r="36" spans="1:31" s="1" customFormat="1" ht="20.100000000000001" customHeight="1" x14ac:dyDescent="0.2">
      <c r="A36" s="84">
        <v>15</v>
      </c>
      <c r="B36" s="43"/>
      <c r="C36" s="43"/>
      <c r="D36" s="44"/>
      <c r="E36" s="45"/>
      <c r="F36" s="99"/>
      <c r="G36" s="46"/>
      <c r="H36" s="47"/>
      <c r="I36" s="48"/>
      <c r="J36" s="49"/>
      <c r="K36" s="50"/>
      <c r="L36" s="51"/>
      <c r="M36" s="50"/>
      <c r="N36" s="52"/>
      <c r="O36" s="51"/>
      <c r="P36" s="50"/>
      <c r="Q36" s="51"/>
      <c r="R36" s="50"/>
      <c r="S36" s="51"/>
      <c r="T36" s="50"/>
      <c r="U36" s="51"/>
      <c r="V36" s="140"/>
      <c r="W36" s="140"/>
      <c r="X36" s="140"/>
      <c r="Y36" s="53"/>
      <c r="Z36" s="53"/>
      <c r="AA36" s="80">
        <f t="shared" si="3"/>
        <v>0</v>
      </c>
      <c r="AB36" s="79">
        <f t="shared" si="1"/>
        <v>0</v>
      </c>
      <c r="AC36" s="102">
        <f t="shared" si="2"/>
        <v>0</v>
      </c>
      <c r="AD36" s="89"/>
      <c r="AE36" s="93"/>
    </row>
    <row r="37" spans="1:31" s="1" customFormat="1" ht="20.100000000000001" customHeight="1" x14ac:dyDescent="0.2">
      <c r="A37" s="84">
        <v>16</v>
      </c>
      <c r="B37" s="54"/>
      <c r="C37" s="54"/>
      <c r="D37" s="55"/>
      <c r="E37" s="56"/>
      <c r="F37" s="98"/>
      <c r="G37" s="57"/>
      <c r="H37" s="58"/>
      <c r="I37" s="59"/>
      <c r="J37" s="60"/>
      <c r="K37" s="61"/>
      <c r="L37" s="62"/>
      <c r="M37" s="61"/>
      <c r="N37" s="63"/>
      <c r="O37" s="62"/>
      <c r="P37" s="61"/>
      <c r="Q37" s="62"/>
      <c r="R37" s="61"/>
      <c r="S37" s="62"/>
      <c r="T37" s="61"/>
      <c r="U37" s="62"/>
      <c r="V37" s="139"/>
      <c r="W37" s="139"/>
      <c r="X37" s="139"/>
      <c r="Y37" s="64"/>
      <c r="Z37" s="64"/>
      <c r="AA37" s="80">
        <f t="shared" si="3"/>
        <v>0</v>
      </c>
      <c r="AB37" s="79">
        <f t="shared" si="1"/>
        <v>0</v>
      </c>
      <c r="AC37" s="102">
        <f t="shared" si="2"/>
        <v>0</v>
      </c>
      <c r="AD37" s="88"/>
      <c r="AE37" s="92"/>
    </row>
    <row r="38" spans="1:31" s="1" customFormat="1" ht="20.100000000000001" customHeight="1" x14ac:dyDescent="0.2">
      <c r="A38" s="84">
        <v>17</v>
      </c>
      <c r="B38" s="43"/>
      <c r="C38" s="43"/>
      <c r="D38" s="44"/>
      <c r="E38" s="45"/>
      <c r="F38" s="99"/>
      <c r="G38" s="46"/>
      <c r="H38" s="47"/>
      <c r="I38" s="48"/>
      <c r="J38" s="49"/>
      <c r="K38" s="50"/>
      <c r="L38" s="51"/>
      <c r="M38" s="50"/>
      <c r="N38" s="52"/>
      <c r="O38" s="51"/>
      <c r="P38" s="50"/>
      <c r="Q38" s="51"/>
      <c r="R38" s="50"/>
      <c r="S38" s="51"/>
      <c r="T38" s="50"/>
      <c r="U38" s="51"/>
      <c r="V38" s="140"/>
      <c r="W38" s="140"/>
      <c r="X38" s="140"/>
      <c r="Y38" s="53"/>
      <c r="Z38" s="53"/>
      <c r="AA38" s="80">
        <f t="shared" si="3"/>
        <v>0</v>
      </c>
      <c r="AB38" s="79">
        <f t="shared" si="1"/>
        <v>0</v>
      </c>
      <c r="AC38" s="102">
        <f t="shared" si="2"/>
        <v>0</v>
      </c>
      <c r="AD38" s="89"/>
      <c r="AE38" s="93"/>
    </row>
    <row r="39" spans="1:31" s="1" customFormat="1" ht="20.100000000000001" customHeight="1" x14ac:dyDescent="0.2">
      <c r="A39" s="84">
        <v>18</v>
      </c>
      <c r="B39" s="54"/>
      <c r="C39" s="54"/>
      <c r="D39" s="55"/>
      <c r="E39" s="56"/>
      <c r="F39" s="98"/>
      <c r="G39" s="57"/>
      <c r="H39" s="58"/>
      <c r="I39" s="59"/>
      <c r="J39" s="60"/>
      <c r="K39" s="61"/>
      <c r="L39" s="62"/>
      <c r="M39" s="61"/>
      <c r="N39" s="63"/>
      <c r="O39" s="62"/>
      <c r="P39" s="61"/>
      <c r="Q39" s="62"/>
      <c r="R39" s="61"/>
      <c r="S39" s="62"/>
      <c r="T39" s="61"/>
      <c r="U39" s="62"/>
      <c r="V39" s="139"/>
      <c r="W39" s="139"/>
      <c r="X39" s="139"/>
      <c r="Y39" s="64"/>
      <c r="Z39" s="64"/>
      <c r="AA39" s="80">
        <f t="shared" si="3"/>
        <v>0</v>
      </c>
      <c r="AB39" s="79">
        <f t="shared" si="1"/>
        <v>0</v>
      </c>
      <c r="AC39" s="102">
        <f t="shared" si="2"/>
        <v>0</v>
      </c>
      <c r="AD39" s="88"/>
      <c r="AE39" s="92"/>
    </row>
    <row r="40" spans="1:31" s="1" customFormat="1" ht="20.100000000000001" customHeight="1" x14ac:dyDescent="0.2">
      <c r="A40" s="84">
        <v>19</v>
      </c>
      <c r="B40" s="43"/>
      <c r="C40" s="43"/>
      <c r="D40" s="44"/>
      <c r="E40" s="45"/>
      <c r="F40" s="99"/>
      <c r="G40" s="46"/>
      <c r="H40" s="47"/>
      <c r="I40" s="48"/>
      <c r="J40" s="49"/>
      <c r="K40" s="50"/>
      <c r="L40" s="51"/>
      <c r="M40" s="50"/>
      <c r="N40" s="52"/>
      <c r="O40" s="51"/>
      <c r="P40" s="50"/>
      <c r="Q40" s="51"/>
      <c r="R40" s="50"/>
      <c r="S40" s="51"/>
      <c r="T40" s="50"/>
      <c r="U40" s="51"/>
      <c r="V40" s="140"/>
      <c r="W40" s="140"/>
      <c r="X40" s="140"/>
      <c r="Y40" s="53"/>
      <c r="Z40" s="53"/>
      <c r="AA40" s="80">
        <f t="shared" si="3"/>
        <v>0</v>
      </c>
      <c r="AB40" s="79">
        <f t="shared" si="1"/>
        <v>0</v>
      </c>
      <c r="AC40" s="102">
        <f t="shared" si="2"/>
        <v>0</v>
      </c>
      <c r="AD40" s="89"/>
      <c r="AE40" s="93"/>
    </row>
    <row r="41" spans="1:31" s="1" customFormat="1" ht="20.100000000000001" customHeight="1" x14ac:dyDescent="0.2">
      <c r="A41" s="84">
        <v>20</v>
      </c>
      <c r="B41" s="54"/>
      <c r="C41" s="54"/>
      <c r="D41" s="55"/>
      <c r="E41" s="56"/>
      <c r="F41" s="98"/>
      <c r="G41" s="57"/>
      <c r="H41" s="58"/>
      <c r="I41" s="59"/>
      <c r="J41" s="60"/>
      <c r="K41" s="61"/>
      <c r="L41" s="62"/>
      <c r="M41" s="61"/>
      <c r="N41" s="63"/>
      <c r="O41" s="62"/>
      <c r="P41" s="61"/>
      <c r="Q41" s="62"/>
      <c r="R41" s="61"/>
      <c r="S41" s="62"/>
      <c r="T41" s="61"/>
      <c r="U41" s="62"/>
      <c r="V41" s="139"/>
      <c r="W41" s="139"/>
      <c r="X41" s="139"/>
      <c r="Y41" s="64"/>
      <c r="Z41" s="64"/>
      <c r="AA41" s="80">
        <f t="shared" si="3"/>
        <v>0</v>
      </c>
      <c r="AB41" s="79">
        <f t="shared" si="1"/>
        <v>0</v>
      </c>
      <c r="AC41" s="102">
        <f t="shared" si="2"/>
        <v>0</v>
      </c>
      <c r="AD41" s="88"/>
      <c r="AE41" s="92"/>
    </row>
    <row r="42" spans="1:31" s="1" customFormat="1" ht="20.100000000000001" customHeight="1" x14ac:dyDescent="0.2">
      <c r="A42" s="84">
        <v>21</v>
      </c>
      <c r="B42" s="43"/>
      <c r="C42" s="43"/>
      <c r="D42" s="44"/>
      <c r="E42" s="45"/>
      <c r="F42" s="99"/>
      <c r="G42" s="46"/>
      <c r="H42" s="47"/>
      <c r="I42" s="48"/>
      <c r="J42" s="49"/>
      <c r="K42" s="50"/>
      <c r="L42" s="51"/>
      <c r="M42" s="50"/>
      <c r="N42" s="52"/>
      <c r="O42" s="51"/>
      <c r="P42" s="50"/>
      <c r="Q42" s="51"/>
      <c r="R42" s="50"/>
      <c r="S42" s="51"/>
      <c r="T42" s="50"/>
      <c r="U42" s="51"/>
      <c r="V42" s="140"/>
      <c r="W42" s="140"/>
      <c r="X42" s="140"/>
      <c r="Y42" s="53"/>
      <c r="Z42" s="53"/>
      <c r="AA42" s="80">
        <f t="shared" si="3"/>
        <v>0</v>
      </c>
      <c r="AB42" s="79">
        <f t="shared" si="1"/>
        <v>0</v>
      </c>
      <c r="AC42" s="102">
        <f t="shared" si="2"/>
        <v>0</v>
      </c>
      <c r="AD42" s="89"/>
      <c r="AE42" s="93"/>
    </row>
    <row r="43" spans="1:31" s="1" customFormat="1" ht="20.100000000000001" customHeight="1" x14ac:dyDescent="0.2">
      <c r="A43" s="84">
        <v>22</v>
      </c>
      <c r="B43" s="54"/>
      <c r="C43" s="54"/>
      <c r="D43" s="55"/>
      <c r="E43" s="56"/>
      <c r="F43" s="98"/>
      <c r="G43" s="57"/>
      <c r="H43" s="58"/>
      <c r="I43" s="59"/>
      <c r="J43" s="60"/>
      <c r="K43" s="61"/>
      <c r="L43" s="62"/>
      <c r="M43" s="61"/>
      <c r="N43" s="63"/>
      <c r="O43" s="62"/>
      <c r="P43" s="61"/>
      <c r="Q43" s="62"/>
      <c r="R43" s="61"/>
      <c r="S43" s="62"/>
      <c r="T43" s="61"/>
      <c r="U43" s="62"/>
      <c r="V43" s="139"/>
      <c r="W43" s="139"/>
      <c r="X43" s="139"/>
      <c r="Y43" s="64"/>
      <c r="Z43" s="64"/>
      <c r="AA43" s="80">
        <f t="shared" si="3"/>
        <v>0</v>
      </c>
      <c r="AB43" s="79">
        <f t="shared" si="1"/>
        <v>0</v>
      </c>
      <c r="AC43" s="102">
        <f t="shared" si="2"/>
        <v>0</v>
      </c>
      <c r="AD43" s="88"/>
      <c r="AE43" s="92"/>
    </row>
    <row r="44" spans="1:31" s="1" customFormat="1" ht="20.100000000000001" customHeight="1" x14ac:dyDescent="0.2">
      <c r="A44" s="84">
        <v>23</v>
      </c>
      <c r="B44" s="43"/>
      <c r="C44" s="43"/>
      <c r="D44" s="44"/>
      <c r="E44" s="45"/>
      <c r="F44" s="99"/>
      <c r="G44" s="46"/>
      <c r="H44" s="47"/>
      <c r="I44" s="48"/>
      <c r="J44" s="49"/>
      <c r="K44" s="50"/>
      <c r="L44" s="51"/>
      <c r="M44" s="50"/>
      <c r="N44" s="52"/>
      <c r="O44" s="51"/>
      <c r="P44" s="50"/>
      <c r="Q44" s="51"/>
      <c r="R44" s="50"/>
      <c r="S44" s="51"/>
      <c r="T44" s="50"/>
      <c r="U44" s="51"/>
      <c r="V44" s="140"/>
      <c r="W44" s="140"/>
      <c r="X44" s="140"/>
      <c r="Y44" s="53"/>
      <c r="Z44" s="53"/>
      <c r="AA44" s="80">
        <f t="shared" si="3"/>
        <v>0</v>
      </c>
      <c r="AB44" s="79">
        <f t="shared" si="1"/>
        <v>0</v>
      </c>
      <c r="AC44" s="102">
        <f t="shared" si="2"/>
        <v>0</v>
      </c>
      <c r="AD44" s="89"/>
      <c r="AE44" s="93"/>
    </row>
    <row r="45" spans="1:31" s="1" customFormat="1" ht="20.100000000000001" customHeight="1" x14ac:dyDescent="0.2">
      <c r="A45" s="84">
        <v>24</v>
      </c>
      <c r="B45" s="54"/>
      <c r="C45" s="54"/>
      <c r="D45" s="55"/>
      <c r="E45" s="56"/>
      <c r="F45" s="98"/>
      <c r="G45" s="57"/>
      <c r="H45" s="58"/>
      <c r="I45" s="59"/>
      <c r="J45" s="60"/>
      <c r="K45" s="61"/>
      <c r="L45" s="62"/>
      <c r="M45" s="61"/>
      <c r="N45" s="63"/>
      <c r="O45" s="62"/>
      <c r="P45" s="61"/>
      <c r="Q45" s="62"/>
      <c r="R45" s="61"/>
      <c r="S45" s="62"/>
      <c r="T45" s="61"/>
      <c r="U45" s="62"/>
      <c r="V45" s="139"/>
      <c r="W45" s="139"/>
      <c r="X45" s="139"/>
      <c r="Y45" s="64"/>
      <c r="Z45" s="64"/>
      <c r="AA45" s="80">
        <f t="shared" si="3"/>
        <v>0</v>
      </c>
      <c r="AB45" s="79">
        <f t="shared" si="1"/>
        <v>0</v>
      </c>
      <c r="AC45" s="102">
        <f t="shared" si="2"/>
        <v>0</v>
      </c>
      <c r="AD45" s="88"/>
      <c r="AE45" s="92"/>
    </row>
    <row r="46" spans="1:31" s="1" customFormat="1" ht="20.100000000000001" customHeight="1" x14ac:dyDescent="0.2">
      <c r="A46" s="84">
        <v>25</v>
      </c>
      <c r="B46" s="43"/>
      <c r="C46" s="43"/>
      <c r="D46" s="44"/>
      <c r="E46" s="45"/>
      <c r="F46" s="99"/>
      <c r="G46" s="46"/>
      <c r="H46" s="47"/>
      <c r="I46" s="48"/>
      <c r="J46" s="49"/>
      <c r="K46" s="50"/>
      <c r="L46" s="51"/>
      <c r="M46" s="50"/>
      <c r="N46" s="52"/>
      <c r="O46" s="51"/>
      <c r="P46" s="50"/>
      <c r="Q46" s="51"/>
      <c r="R46" s="50"/>
      <c r="S46" s="51"/>
      <c r="T46" s="50"/>
      <c r="U46" s="51"/>
      <c r="V46" s="140"/>
      <c r="W46" s="140"/>
      <c r="X46" s="140"/>
      <c r="Y46" s="53"/>
      <c r="Z46" s="53"/>
      <c r="AA46" s="80">
        <f t="shared" si="3"/>
        <v>0</v>
      </c>
      <c r="AB46" s="79">
        <f t="shared" si="1"/>
        <v>0</v>
      </c>
      <c r="AC46" s="102">
        <f t="shared" si="2"/>
        <v>0</v>
      </c>
      <c r="AD46" s="89"/>
      <c r="AE46" s="93"/>
    </row>
    <row r="47" spans="1:31" s="1" customFormat="1" ht="20.100000000000001" customHeight="1" x14ac:dyDescent="0.2">
      <c r="A47" s="84">
        <v>26</v>
      </c>
      <c r="B47" s="54"/>
      <c r="C47" s="54"/>
      <c r="D47" s="55"/>
      <c r="E47" s="56"/>
      <c r="F47" s="98"/>
      <c r="G47" s="57"/>
      <c r="H47" s="58"/>
      <c r="I47" s="59"/>
      <c r="J47" s="60"/>
      <c r="K47" s="61"/>
      <c r="L47" s="62"/>
      <c r="M47" s="61"/>
      <c r="N47" s="63"/>
      <c r="O47" s="62"/>
      <c r="P47" s="61"/>
      <c r="Q47" s="62"/>
      <c r="R47" s="61"/>
      <c r="S47" s="62"/>
      <c r="T47" s="61"/>
      <c r="U47" s="62"/>
      <c r="V47" s="139"/>
      <c r="W47" s="139"/>
      <c r="X47" s="139"/>
      <c r="Y47" s="64"/>
      <c r="Z47" s="64"/>
      <c r="AA47" s="80">
        <f t="shared" si="3"/>
        <v>0</v>
      </c>
      <c r="AB47" s="79">
        <f t="shared" si="1"/>
        <v>0</v>
      </c>
      <c r="AC47" s="102">
        <f t="shared" si="2"/>
        <v>0</v>
      </c>
      <c r="AD47" s="88"/>
      <c r="AE47" s="92"/>
    </row>
    <row r="48" spans="1:31" s="1" customFormat="1" ht="20.100000000000001" customHeight="1" x14ac:dyDescent="0.2">
      <c r="A48" s="84">
        <v>27</v>
      </c>
      <c r="B48" s="43"/>
      <c r="C48" s="43"/>
      <c r="D48" s="44"/>
      <c r="E48" s="45"/>
      <c r="F48" s="99"/>
      <c r="G48" s="46"/>
      <c r="H48" s="47"/>
      <c r="I48" s="48"/>
      <c r="J48" s="49"/>
      <c r="K48" s="50"/>
      <c r="L48" s="51"/>
      <c r="M48" s="50"/>
      <c r="N48" s="52"/>
      <c r="O48" s="51"/>
      <c r="P48" s="50"/>
      <c r="Q48" s="51"/>
      <c r="R48" s="50"/>
      <c r="S48" s="51"/>
      <c r="T48" s="50"/>
      <c r="U48" s="51"/>
      <c r="V48" s="140"/>
      <c r="W48" s="140"/>
      <c r="X48" s="140"/>
      <c r="Y48" s="53"/>
      <c r="Z48" s="53"/>
      <c r="AA48" s="80">
        <f t="shared" si="3"/>
        <v>0</v>
      </c>
      <c r="AB48" s="79">
        <f t="shared" si="1"/>
        <v>0</v>
      </c>
      <c r="AC48" s="102">
        <f t="shared" si="2"/>
        <v>0</v>
      </c>
      <c r="AD48" s="89"/>
      <c r="AE48" s="93"/>
    </row>
    <row r="49" spans="1:33" s="1" customFormat="1" ht="20.100000000000001" customHeight="1" x14ac:dyDescent="0.2">
      <c r="A49" s="84">
        <v>28</v>
      </c>
      <c r="B49" s="54"/>
      <c r="C49" s="54"/>
      <c r="D49" s="55"/>
      <c r="E49" s="56"/>
      <c r="F49" s="98"/>
      <c r="G49" s="57"/>
      <c r="H49" s="58"/>
      <c r="I49" s="59"/>
      <c r="J49" s="60"/>
      <c r="K49" s="61"/>
      <c r="L49" s="62"/>
      <c r="M49" s="61"/>
      <c r="N49" s="63"/>
      <c r="O49" s="62"/>
      <c r="P49" s="61"/>
      <c r="Q49" s="62"/>
      <c r="R49" s="61"/>
      <c r="S49" s="62"/>
      <c r="T49" s="61"/>
      <c r="U49" s="62"/>
      <c r="V49" s="139"/>
      <c r="W49" s="139"/>
      <c r="X49" s="139"/>
      <c r="Y49" s="64"/>
      <c r="Z49" s="64"/>
      <c r="AA49" s="80">
        <f t="shared" si="3"/>
        <v>0</v>
      </c>
      <c r="AB49" s="79">
        <f t="shared" si="1"/>
        <v>0</v>
      </c>
      <c r="AC49" s="102">
        <f t="shared" si="2"/>
        <v>0</v>
      </c>
      <c r="AD49" s="88"/>
      <c r="AE49" s="92"/>
    </row>
    <row r="50" spans="1:33" s="1" customFormat="1" ht="20.100000000000001" customHeight="1" x14ac:dyDescent="0.2">
      <c r="A50" s="84">
        <v>29</v>
      </c>
      <c r="B50" s="43"/>
      <c r="C50" s="43"/>
      <c r="D50" s="44"/>
      <c r="E50" s="45"/>
      <c r="F50" s="99"/>
      <c r="G50" s="46"/>
      <c r="H50" s="47"/>
      <c r="I50" s="48"/>
      <c r="J50" s="49"/>
      <c r="K50" s="50"/>
      <c r="L50" s="51"/>
      <c r="M50" s="50"/>
      <c r="N50" s="52"/>
      <c r="O50" s="51"/>
      <c r="P50" s="50"/>
      <c r="Q50" s="51"/>
      <c r="R50" s="50"/>
      <c r="S50" s="51"/>
      <c r="T50" s="50"/>
      <c r="U50" s="51"/>
      <c r="V50" s="140"/>
      <c r="W50" s="140"/>
      <c r="X50" s="140"/>
      <c r="Y50" s="53"/>
      <c r="Z50" s="53"/>
      <c r="AA50" s="80">
        <f t="shared" si="3"/>
        <v>0</v>
      </c>
      <c r="AB50" s="79">
        <f t="shared" si="1"/>
        <v>0</v>
      </c>
      <c r="AC50" s="102">
        <f t="shared" si="2"/>
        <v>0</v>
      </c>
      <c r="AD50" s="89"/>
      <c r="AE50" s="93"/>
    </row>
    <row r="51" spans="1:33" s="1" customFormat="1" ht="20.100000000000001" customHeight="1" thickBot="1" x14ac:dyDescent="0.25">
      <c r="A51" s="85">
        <v>30</v>
      </c>
      <c r="B51" s="65"/>
      <c r="C51" s="65"/>
      <c r="D51" s="66"/>
      <c r="E51" s="67"/>
      <c r="F51" s="100"/>
      <c r="G51" s="68"/>
      <c r="H51" s="69"/>
      <c r="I51" s="70"/>
      <c r="J51" s="71"/>
      <c r="K51" s="72"/>
      <c r="L51" s="73"/>
      <c r="M51" s="72"/>
      <c r="N51" s="74"/>
      <c r="O51" s="73"/>
      <c r="P51" s="72"/>
      <c r="Q51" s="73"/>
      <c r="R51" s="72"/>
      <c r="S51" s="73"/>
      <c r="T51" s="72"/>
      <c r="U51" s="73"/>
      <c r="V51" s="141"/>
      <c r="W51" s="141"/>
      <c r="X51" s="141"/>
      <c r="Y51" s="75"/>
      <c r="Z51" s="75"/>
      <c r="AA51" s="81">
        <f t="shared" si="3"/>
        <v>0</v>
      </c>
      <c r="AB51" s="82">
        <f t="shared" si="1"/>
        <v>0</v>
      </c>
      <c r="AC51" s="103">
        <f t="shared" si="2"/>
        <v>0</v>
      </c>
      <c r="AD51" s="90"/>
      <c r="AE51" s="94"/>
    </row>
    <row r="52" spans="1:33" s="3" customFormat="1" ht="13.5" thickTop="1" x14ac:dyDescent="0.2"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6"/>
      <c r="AG52" s="2"/>
    </row>
    <row r="53" spans="1:33" x14ac:dyDescent="0.2">
      <c r="A53" s="6"/>
    </row>
    <row r="55" spans="1:33" x14ac:dyDescent="0.2">
      <c r="V55" s="76"/>
    </row>
  </sheetData>
  <mergeCells count="26">
    <mergeCell ref="R18:S18"/>
    <mergeCell ref="G18:I18"/>
    <mergeCell ref="D16:L16"/>
    <mergeCell ref="Q10:AD10"/>
    <mergeCell ref="Q11:AD11"/>
    <mergeCell ref="Q12:AD12"/>
    <mergeCell ref="AD18:AE18"/>
    <mergeCell ref="K18:L18"/>
    <mergeCell ref="M18:N18"/>
    <mergeCell ref="P18:Q18"/>
    <mergeCell ref="T18:U18"/>
    <mergeCell ref="A17:AE17"/>
    <mergeCell ref="O16:P16"/>
    <mergeCell ref="Q16:AC16"/>
    <mergeCell ref="A1:AE1"/>
    <mergeCell ref="D14:L14"/>
    <mergeCell ref="Q14:AA14"/>
    <mergeCell ref="Q3:AC8"/>
    <mergeCell ref="D10:L10"/>
    <mergeCell ref="D11:L11"/>
    <mergeCell ref="D12:L12"/>
    <mergeCell ref="D3:L3"/>
    <mergeCell ref="D5:L5"/>
    <mergeCell ref="D6:L6"/>
    <mergeCell ref="D7:L7"/>
    <mergeCell ref="D9:L9"/>
  </mergeCells>
  <phoneticPr fontId="0" type="noConversion"/>
  <dataValidations count="2">
    <dataValidation type="textLength" allowBlank="1" showInputMessage="1" showErrorMessage="1" sqref="AF18" xr:uid="{846326C1-8DB1-44FD-B504-52662C339D4B}">
      <formula1>AF17</formula1>
      <formula2>AF18</formula2>
    </dataValidation>
    <dataValidation type="list" allowBlank="1" showInputMessage="1" showErrorMessage="1" sqref="F22:F51" xr:uid="{BC035E03-962D-4971-803F-13327DB3D2A4}">
      <formula1>$AF$17:$AF$18</formula1>
    </dataValidation>
  </dataValidations>
  <printOptions horizontalCentered="1"/>
  <pageMargins left="0.35433070866141736" right="0.23622047244094491" top="0.47244094488188981" bottom="0.47244094488188981" header="0.27559055118110237" footer="0.23622047244094491"/>
  <pageSetup paperSize="9" scale="83" fitToHeight="0" orientation="landscape" r:id="rId1"/>
  <headerFooter alignWithMargins="0">
    <oddFooter>&amp;L&amp;D&amp;CAnmeldung ZKAV Verbandsschiessen 2024&amp;R&amp;P / &amp;N</oddFooter>
  </headerFooter>
  <rowBreaks count="2" manualBreakCount="2">
    <brk id="17" max="16383" man="1"/>
    <brk id="36" max="16383" man="1"/>
  </rowBreaks>
  <cellWatches>
    <cellWatch r="I6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Listbox!$A$1:$A$2</xm:f>
          </x14:formula1>
          <xm:sqref>E22:E51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A3" sqref="A3"/>
    </sheetView>
  </sheetViews>
  <sheetFormatPr defaultColWidth="11.42578125" defaultRowHeight="12.75" x14ac:dyDescent="0.2"/>
  <sheetData>
    <row r="1" spans="1:2" x14ac:dyDescent="0.2">
      <c r="A1" s="22" t="s">
        <v>43</v>
      </c>
      <c r="B1" s="22" t="s">
        <v>44</v>
      </c>
    </row>
    <row r="2" spans="1:2" x14ac:dyDescent="0.2">
      <c r="A2" s="22" t="s">
        <v>45</v>
      </c>
      <c r="B2" s="22" t="s">
        <v>46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ZKAV Verbandsschiessen</vt:lpstr>
      <vt:lpstr>Listbox</vt:lpstr>
      <vt:lpstr>'ZKAV Verbandsschiessen'!Print_Area</vt:lpstr>
      <vt:lpstr>'ZKAV Verbandsschiessen'!Print_Titles</vt:lpstr>
    </vt:vector>
  </TitlesOfParts>
  <Manager/>
  <Company>ASV Buhwil - Neukirch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Schönholzer</dc:creator>
  <cp:keywords/>
  <dc:description/>
  <cp:lastModifiedBy>Dominic Niederberger</cp:lastModifiedBy>
  <cp:revision/>
  <cp:lastPrinted>2024-02-17T09:57:04Z</cp:lastPrinted>
  <dcterms:created xsi:type="dcterms:W3CDTF">2000-06-21T07:17:03Z</dcterms:created>
  <dcterms:modified xsi:type="dcterms:W3CDTF">2025-02-25T22:09:15Z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